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без подвала и ХВ - 13,59" sheetId="6" r:id="rId1"/>
  </sheets>
  <calcPr calcId="145621"/>
</workbook>
</file>

<file path=xl/calcChain.xml><?xml version="1.0" encoding="utf-8"?>
<calcChain xmlns="http://schemas.openxmlformats.org/spreadsheetml/2006/main">
  <c r="D35" i="6" l="1"/>
  <c r="D39" i="6"/>
  <c r="D43" i="6" l="1"/>
  <c r="D41" i="6"/>
  <c r="D38" i="6"/>
  <c r="D37" i="6"/>
  <c r="D36" i="6"/>
  <c r="D33" i="6"/>
  <c r="D31" i="6"/>
  <c r="D30" i="6"/>
  <c r="D28" i="6"/>
  <c r="D26" i="6"/>
  <c r="D25" i="6"/>
  <c r="D23" i="6"/>
  <c r="D21" i="6"/>
  <c r="D19" i="6"/>
  <c r="D17" i="6"/>
  <c r="D15" i="6"/>
  <c r="D13" i="6"/>
  <c r="D11" i="6"/>
  <c r="D9" i="6"/>
  <c r="D8" i="6"/>
  <c r="D29" i="6" l="1"/>
  <c r="E44" i="6"/>
  <c r="D44" i="6" l="1"/>
</calcChain>
</file>

<file path=xl/sharedStrings.xml><?xml version="1.0" encoding="utf-8"?>
<sst xmlns="http://schemas.openxmlformats.org/spreadsheetml/2006/main" count="71" uniqueCount="66">
  <si>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</si>
  <si>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</si>
  <si>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</si>
  <si>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</si>
  <si>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</si>
  <si>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</si>
  <si>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</si>
  <si>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</si>
  <si>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</si>
  <si>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</si>
  <si>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</si>
  <si>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</si>
  <si>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</si>
  <si>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</si>
  <si>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</si>
  <si>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</si>
  <si>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</si>
  <si>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</si>
  <si>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</si>
  <si>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</si>
  <si>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</si>
  <si>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</si>
  <si>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</si>
  <si>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</si>
  <si>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</si>
  <si>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</si>
  <si>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</si>
  <si>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</si>
  <si>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</si>
  <si>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</si>
  <si>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</si>
  <si>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</si>
  <si>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</si>
  <si>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</si>
  <si>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</si>
  <si>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</si>
  <si>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</si>
  <si>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</si>
  <si>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</si>
  <si>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</si>
  <si>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</si>
  <si>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</si>
  <si>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</si>
  <si>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</si>
  <si>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</si>
  <si>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</si>
  <si>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</si>
  <si>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</si>
  <si>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</si>
  <si>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</si>
  <si>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</si>
  <si>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</si>
  <si>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</si>
  <si>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</si>
  <si>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</si>
  <si>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</si>
  <si>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Подметание свежевыпавшего снега, сдвигание свежевыпавшего снега в дни сильных снегопадов</t>
  </si>
  <si>
    <t>1 раз в сутки</t>
  </si>
  <si>
    <t>Удаление наледи</t>
  </si>
  <si>
    <t>при образовании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</si>
  <si>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</si>
  <si>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</si>
  <si>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</si>
  <si>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</si>
  <si>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 xml:space="preserve">  работ и услуг по содержанию общего имущества многоквартирных домов 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</si>
  <si>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адресу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 ул.Советская, д.166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</si>
</sst>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6" fillId="0" borderId="0" xfId="0" applyFont="1" applyFill="1"/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H48"/>
  <sheetViews>
    <sheetView tabSelected="1" workbookViewId="0">
      <selection activeCell="H11" sqref="H11"/>
    </sheetView>
  </sheetViews>
  <sheetFormatPr defaultColWidth="9.109375" defaultRowHeight="14.4" x14ac:dyDescent="0.3"/>
  <cols>
    <col min="1" max="1" width="7.33203125" style="8" customWidth="1"/>
    <col min="2" max="2" width="32.33203125" style="8" customWidth="1"/>
    <col min="3" max="3" width="13.44140625" style="8" customWidth="1"/>
    <col min="4" max="4" width="13.33203125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1" spans="1:6" x14ac:dyDescent="0.3">
      <c r="A1" s="19" t="s">
        <v>0</v>
      </c>
      <c r="B1" s="19"/>
      <c r="C1" s="19"/>
      <c r="D1" s="19"/>
      <c r="E1" s="19"/>
    </row>
    <row r="2" spans="1:6" x14ac:dyDescent="0.3">
      <c r="A2" s="19" t="s">
        <v>64</v>
      </c>
      <c r="B2" s="19"/>
      <c r="C2" s="19"/>
      <c r="D2" s="19"/>
      <c r="E2" s="19"/>
    </row>
    <row r="3" spans="1:6" ht="21" customHeight="1" x14ac:dyDescent="0.3">
      <c r="A3" s="20" t="s">
        <v>65</v>
      </c>
      <c r="B3" s="20"/>
      <c r="C3" s="20"/>
      <c r="D3" s="20"/>
      <c r="E3" s="20"/>
    </row>
    <row r="4" spans="1:6" ht="12.6" customHeight="1" x14ac:dyDescent="0.3">
      <c r="A4" s="10"/>
      <c r="B4" s="17" t="s">
        <v>39</v>
      </c>
      <c r="C4" s="1">
        <v>375.4</v>
      </c>
      <c r="D4" s="11"/>
      <c r="E4" s="11"/>
    </row>
    <row r="5" spans="1:6" ht="52.95" customHeight="1" x14ac:dyDescent="0.3">
      <c r="A5" s="2" t="s">
        <v>1</v>
      </c>
      <c r="B5" s="2" t="s">
        <v>2</v>
      </c>
      <c r="C5" s="2" t="s">
        <v>3</v>
      </c>
      <c r="D5" s="2" t="s">
        <v>28</v>
      </c>
      <c r="E5" s="2" t="s">
        <v>29</v>
      </c>
    </row>
    <row r="6" spans="1:6" ht="18" customHeight="1" x14ac:dyDescent="0.3">
      <c r="A6" s="18" t="s">
        <v>63</v>
      </c>
      <c r="B6" s="18"/>
      <c r="C6" s="18"/>
      <c r="D6" s="18"/>
      <c r="E6" s="18"/>
    </row>
    <row r="7" spans="1:6" ht="18" customHeight="1" x14ac:dyDescent="0.3">
      <c r="A7" s="18" t="s">
        <v>47</v>
      </c>
      <c r="B7" s="18"/>
      <c r="C7" s="18"/>
      <c r="D7" s="18"/>
      <c r="E7" s="18"/>
      <c r="F7" s="9"/>
    </row>
    <row r="8" spans="1:6" ht="64.2" customHeight="1" x14ac:dyDescent="0.3">
      <c r="A8" s="2">
        <v>1</v>
      </c>
      <c r="B8" s="5" t="s">
        <v>46</v>
      </c>
      <c r="C8" s="5" t="s">
        <v>40</v>
      </c>
      <c r="D8" s="6">
        <f>E8*C4*12</f>
        <v>81.086399999999998</v>
      </c>
      <c r="E8" s="7">
        <v>1.7999999999999999E-2</v>
      </c>
      <c r="F8" s="9"/>
    </row>
    <row r="9" spans="1:6" ht="30" customHeight="1" x14ac:dyDescent="0.3">
      <c r="A9" s="2">
        <v>2</v>
      </c>
      <c r="B9" s="5" t="s">
        <v>6</v>
      </c>
      <c r="C9" s="5" t="s">
        <v>7</v>
      </c>
      <c r="D9" s="6">
        <f>E9*C4*12</f>
        <v>45.048000000000002</v>
      </c>
      <c r="E9" s="7">
        <v>0.01</v>
      </c>
      <c r="F9" s="9"/>
    </row>
    <row r="10" spans="1:6" ht="30" customHeight="1" x14ac:dyDescent="0.3">
      <c r="A10" s="18" t="s">
        <v>48</v>
      </c>
      <c r="B10" s="18"/>
      <c r="C10" s="18"/>
      <c r="D10" s="18"/>
      <c r="E10" s="18"/>
      <c r="F10" s="9"/>
    </row>
    <row r="11" spans="1:6" ht="96.6" customHeight="1" x14ac:dyDescent="0.3">
      <c r="A11" s="2">
        <v>3</v>
      </c>
      <c r="B11" s="5" t="s">
        <v>8</v>
      </c>
      <c r="C11" s="5" t="s">
        <v>9</v>
      </c>
      <c r="D11" s="6">
        <f>E11*C4*12</f>
        <v>99.105599999999981</v>
      </c>
      <c r="E11" s="7">
        <v>2.1999999999999999E-2</v>
      </c>
      <c r="F11" s="9"/>
    </row>
    <row r="12" spans="1:6" ht="18" customHeight="1" x14ac:dyDescent="0.3">
      <c r="A12" s="18" t="s">
        <v>49</v>
      </c>
      <c r="B12" s="18"/>
      <c r="C12" s="18"/>
      <c r="D12" s="18"/>
      <c r="E12" s="18"/>
      <c r="F12" s="9"/>
    </row>
    <row r="13" spans="1:6" ht="121.2" customHeight="1" x14ac:dyDescent="0.3">
      <c r="A13" s="2">
        <v>4</v>
      </c>
      <c r="B13" s="5" t="s">
        <v>10</v>
      </c>
      <c r="C13" s="5" t="s">
        <v>5</v>
      </c>
      <c r="D13" s="6">
        <f>E13*C4*12</f>
        <v>9.0096000000000007</v>
      </c>
      <c r="E13" s="7">
        <v>2E-3</v>
      </c>
      <c r="F13" s="9"/>
    </row>
    <row r="14" spans="1:6" ht="18" customHeight="1" x14ac:dyDescent="0.3">
      <c r="A14" s="18" t="s">
        <v>50</v>
      </c>
      <c r="B14" s="18"/>
      <c r="C14" s="18"/>
      <c r="D14" s="18"/>
      <c r="E14" s="18"/>
      <c r="F14" s="9"/>
    </row>
    <row r="15" spans="1:6" ht="72.75" customHeight="1" x14ac:dyDescent="0.3">
      <c r="A15" s="2">
        <v>5</v>
      </c>
      <c r="B15" s="5" t="s">
        <v>30</v>
      </c>
      <c r="C15" s="5" t="s">
        <v>5</v>
      </c>
      <c r="D15" s="6">
        <f>E15*C4*12</f>
        <v>9.0096000000000007</v>
      </c>
      <c r="E15" s="7">
        <v>2E-3</v>
      </c>
      <c r="F15" s="9"/>
    </row>
    <row r="16" spans="1:6" ht="24" customHeight="1" x14ac:dyDescent="0.3">
      <c r="A16" s="18" t="s">
        <v>51</v>
      </c>
      <c r="B16" s="18"/>
      <c r="C16" s="18"/>
      <c r="D16" s="18"/>
      <c r="E16" s="18"/>
      <c r="F16" s="9"/>
    </row>
    <row r="17" spans="1:6" ht="140.25" customHeight="1" x14ac:dyDescent="0.3">
      <c r="A17" s="2">
        <v>6</v>
      </c>
      <c r="B17" s="5" t="s">
        <v>12</v>
      </c>
      <c r="C17" s="5" t="s">
        <v>13</v>
      </c>
      <c r="D17" s="6">
        <f>E17*C4*12</f>
        <v>9.0096000000000007</v>
      </c>
      <c r="E17" s="7">
        <v>2E-3</v>
      </c>
      <c r="F17" s="9"/>
    </row>
    <row r="18" spans="1:6" ht="18" customHeight="1" x14ac:dyDescent="0.3">
      <c r="A18" s="18" t="s">
        <v>52</v>
      </c>
      <c r="B18" s="18"/>
      <c r="C18" s="18"/>
      <c r="D18" s="18"/>
      <c r="E18" s="18"/>
      <c r="F18" s="9"/>
    </row>
    <row r="19" spans="1:6" ht="85.5" customHeight="1" x14ac:dyDescent="0.3">
      <c r="A19" s="2">
        <v>7</v>
      </c>
      <c r="B19" s="5" t="s">
        <v>14</v>
      </c>
      <c r="C19" s="5" t="s">
        <v>13</v>
      </c>
      <c r="D19" s="6">
        <f>E19*C4*12</f>
        <v>9.0096000000000007</v>
      </c>
      <c r="E19" s="7">
        <v>2E-3</v>
      </c>
      <c r="F19" s="9"/>
    </row>
    <row r="20" spans="1:6" ht="18" customHeight="1" x14ac:dyDescent="0.3">
      <c r="A20" s="18" t="s">
        <v>53</v>
      </c>
      <c r="B20" s="18"/>
      <c r="C20" s="18"/>
      <c r="D20" s="18"/>
      <c r="E20" s="18"/>
      <c r="F20" s="9"/>
    </row>
    <row r="21" spans="1:6" ht="78.599999999999994" customHeight="1" x14ac:dyDescent="0.3">
      <c r="A21" s="2">
        <v>8</v>
      </c>
      <c r="B21" s="5" t="s">
        <v>15</v>
      </c>
      <c r="C21" s="5" t="s">
        <v>13</v>
      </c>
      <c r="D21" s="6">
        <f>E21*C4*12</f>
        <v>153.16320000000002</v>
      </c>
      <c r="E21" s="7">
        <v>3.4000000000000002E-2</v>
      </c>
      <c r="F21" s="9"/>
    </row>
    <row r="22" spans="1:6" ht="18" customHeight="1" x14ac:dyDescent="0.3">
      <c r="A22" s="18" t="s">
        <v>54</v>
      </c>
      <c r="B22" s="18"/>
      <c r="C22" s="18"/>
      <c r="D22" s="18"/>
      <c r="E22" s="18"/>
      <c r="F22" s="9"/>
    </row>
    <row r="23" spans="1:6" ht="45.6" customHeight="1" x14ac:dyDescent="0.3">
      <c r="A23" s="2">
        <v>9</v>
      </c>
      <c r="B23" s="5" t="s">
        <v>31</v>
      </c>
      <c r="C23" s="5" t="s">
        <v>5</v>
      </c>
      <c r="D23" s="6">
        <f>E23*C4*12</f>
        <v>2630.8031999999994</v>
      </c>
      <c r="E23" s="7">
        <v>0.58399999999999996</v>
      </c>
      <c r="F23" s="9"/>
    </row>
    <row r="24" spans="1:6" ht="18" customHeight="1" x14ac:dyDescent="0.3">
      <c r="A24" s="18" t="s">
        <v>55</v>
      </c>
      <c r="B24" s="18"/>
      <c r="C24" s="18"/>
      <c r="D24" s="18"/>
      <c r="E24" s="18"/>
      <c r="F24" s="9"/>
    </row>
    <row r="25" spans="1:6" ht="123.6" customHeight="1" x14ac:dyDescent="0.3">
      <c r="A25" s="2">
        <v>10</v>
      </c>
      <c r="B25" s="2" t="s">
        <v>44</v>
      </c>
      <c r="C25" s="5" t="s">
        <v>45</v>
      </c>
      <c r="D25" s="6">
        <f>E25*C4*12</f>
        <v>6085.9848000000002</v>
      </c>
      <c r="E25" s="7">
        <v>1.351</v>
      </c>
      <c r="F25" s="9"/>
    </row>
    <row r="26" spans="1:6" ht="168" customHeight="1" x14ac:dyDescent="0.3">
      <c r="A26" s="2">
        <v>11</v>
      </c>
      <c r="B26" s="5" t="s">
        <v>41</v>
      </c>
      <c r="C26" s="5" t="s">
        <v>42</v>
      </c>
      <c r="D26" s="6">
        <f>E26*C4*12</f>
        <v>2031.6648</v>
      </c>
      <c r="E26" s="7">
        <v>0.45100000000000001</v>
      </c>
      <c r="F26" s="9"/>
    </row>
    <row r="27" spans="1:6" ht="21" customHeight="1" x14ac:dyDescent="0.3">
      <c r="A27" s="18" t="s">
        <v>35</v>
      </c>
      <c r="B27" s="18"/>
      <c r="C27" s="18"/>
      <c r="D27" s="18"/>
      <c r="E27" s="18"/>
      <c r="F27" s="9"/>
    </row>
    <row r="28" spans="1:6" ht="85.95" customHeight="1" x14ac:dyDescent="0.3">
      <c r="A28" s="2">
        <v>12</v>
      </c>
      <c r="B28" s="5" t="s">
        <v>32</v>
      </c>
      <c r="C28" s="5" t="s">
        <v>33</v>
      </c>
      <c r="D28" s="6">
        <f>E28*C4*12</f>
        <v>10883.596799999999</v>
      </c>
      <c r="E28" s="7">
        <v>2.4159999999999999</v>
      </c>
      <c r="F28" s="9"/>
    </row>
    <row r="29" spans="1:6" ht="55.95" customHeight="1" x14ac:dyDescent="0.3">
      <c r="A29" s="2">
        <v>13</v>
      </c>
      <c r="B29" s="5" t="s">
        <v>34</v>
      </c>
      <c r="C29" s="5" t="s">
        <v>11</v>
      </c>
      <c r="D29" s="6">
        <f>E29*C4*12</f>
        <v>373.89840000000004</v>
      </c>
      <c r="E29" s="7">
        <v>8.3000000000000004E-2</v>
      </c>
      <c r="F29" s="9"/>
    </row>
    <row r="30" spans="1:6" ht="18" customHeight="1" x14ac:dyDescent="0.3">
      <c r="A30" s="2">
        <v>14</v>
      </c>
      <c r="B30" s="5" t="s">
        <v>16</v>
      </c>
      <c r="C30" s="5" t="s">
        <v>4</v>
      </c>
      <c r="D30" s="6">
        <f>E30*C4*12</f>
        <v>274.79279999999994</v>
      </c>
      <c r="E30" s="7">
        <v>6.0999999999999999E-2</v>
      </c>
      <c r="F30" s="9"/>
    </row>
    <row r="31" spans="1:6" ht="40.200000000000003" customHeight="1" x14ac:dyDescent="0.3">
      <c r="A31" s="2">
        <v>15</v>
      </c>
      <c r="B31" s="5" t="s">
        <v>17</v>
      </c>
      <c r="C31" s="5" t="s">
        <v>4</v>
      </c>
      <c r="D31" s="6">
        <f>E31*C4*12</f>
        <v>599.13839999999993</v>
      </c>
      <c r="E31" s="7">
        <v>0.13300000000000001</v>
      </c>
      <c r="F31" s="9"/>
    </row>
    <row r="32" spans="1:6" ht="18" customHeight="1" x14ac:dyDescent="0.3">
      <c r="A32" s="18" t="s">
        <v>36</v>
      </c>
      <c r="B32" s="18"/>
      <c r="C32" s="18"/>
      <c r="D32" s="18"/>
      <c r="E32" s="18"/>
      <c r="F32" s="9"/>
    </row>
    <row r="33" spans="1:8" ht="24" x14ac:dyDescent="0.3">
      <c r="A33" s="18">
        <v>16</v>
      </c>
      <c r="B33" s="21" t="s">
        <v>43</v>
      </c>
      <c r="C33" s="5" t="s">
        <v>18</v>
      </c>
      <c r="D33" s="22">
        <f>E33*C4*12</f>
        <v>8279.8223999999991</v>
      </c>
      <c r="E33" s="23">
        <v>1.8380000000000001</v>
      </c>
      <c r="F33" s="9"/>
    </row>
    <row r="34" spans="1:8" ht="24" x14ac:dyDescent="0.3">
      <c r="A34" s="18"/>
      <c r="B34" s="21"/>
      <c r="C34" s="5" t="s">
        <v>19</v>
      </c>
      <c r="D34" s="22"/>
      <c r="E34" s="23"/>
      <c r="F34" s="9"/>
    </row>
    <row r="35" spans="1:8" ht="39.6" customHeight="1" x14ac:dyDescent="0.3">
      <c r="A35" s="2">
        <v>17</v>
      </c>
      <c r="B35" s="3" t="s">
        <v>56</v>
      </c>
      <c r="C35" s="4" t="s">
        <v>57</v>
      </c>
      <c r="D35" s="6">
        <f>E35*C4*12</f>
        <v>1815.4344000000001</v>
      </c>
      <c r="E35" s="7">
        <v>0.40300000000000002</v>
      </c>
      <c r="F35" s="9"/>
    </row>
    <row r="36" spans="1:8" ht="28.95" customHeight="1" x14ac:dyDescent="0.3">
      <c r="A36" s="18">
        <v>18</v>
      </c>
      <c r="B36" s="5" t="s">
        <v>58</v>
      </c>
      <c r="C36" s="5" t="s">
        <v>59</v>
      </c>
      <c r="D36" s="6">
        <f>E36*C4*12</f>
        <v>1689.2999999999997</v>
      </c>
      <c r="E36" s="7">
        <v>0.375</v>
      </c>
      <c r="F36" s="9"/>
    </row>
    <row r="37" spans="1:8" ht="28.95" customHeight="1" x14ac:dyDescent="0.3">
      <c r="A37" s="18"/>
      <c r="B37" s="5" t="s">
        <v>20</v>
      </c>
      <c r="C37" s="5" t="s">
        <v>21</v>
      </c>
      <c r="D37" s="6">
        <f>E37*C4*12</f>
        <v>274.79279999999994</v>
      </c>
      <c r="E37" s="7">
        <v>6.0999999999999999E-2</v>
      </c>
      <c r="F37" s="9"/>
    </row>
    <row r="38" spans="1:8" ht="18" customHeight="1" x14ac:dyDescent="0.3">
      <c r="A38" s="2">
        <v>19</v>
      </c>
      <c r="B38" s="5" t="s">
        <v>22</v>
      </c>
      <c r="C38" s="5" t="s">
        <v>62</v>
      </c>
      <c r="D38" s="6">
        <f>E38*C4*12</f>
        <v>1815.4344000000001</v>
      </c>
      <c r="E38" s="7">
        <v>0.40300000000000002</v>
      </c>
      <c r="F38" s="9"/>
    </row>
    <row r="39" spans="1:8" ht="27.6" customHeight="1" x14ac:dyDescent="0.3">
      <c r="A39" s="2">
        <v>20</v>
      </c>
      <c r="B39" s="5" t="s">
        <v>60</v>
      </c>
      <c r="C39" s="5" t="s">
        <v>61</v>
      </c>
      <c r="D39" s="6">
        <f>E39*C4*12</f>
        <v>3022.7208000000001</v>
      </c>
      <c r="E39" s="7">
        <v>0.67100000000000004</v>
      </c>
      <c r="F39" s="9"/>
    </row>
    <row r="40" spans="1:8" ht="18" customHeight="1" x14ac:dyDescent="0.3">
      <c r="A40" s="18" t="s">
        <v>37</v>
      </c>
      <c r="B40" s="18"/>
      <c r="C40" s="18"/>
      <c r="D40" s="18"/>
      <c r="E40" s="18"/>
      <c r="F40" s="9"/>
    </row>
    <row r="41" spans="1:8" ht="147" customHeight="1" x14ac:dyDescent="0.3">
      <c r="A41" s="2">
        <v>21</v>
      </c>
      <c r="B41" s="5" t="s">
        <v>23</v>
      </c>
      <c r="C41" s="5" t="s">
        <v>24</v>
      </c>
      <c r="D41" s="6">
        <f>E41*C4*12</f>
        <v>5986.8791999999994</v>
      </c>
      <c r="E41" s="7">
        <v>1.329</v>
      </c>
      <c r="F41" s="9"/>
    </row>
    <row r="42" spans="1:8" ht="15" customHeight="1" x14ac:dyDescent="0.3">
      <c r="A42" s="18" t="s">
        <v>38</v>
      </c>
      <c r="B42" s="18"/>
      <c r="C42" s="18"/>
      <c r="D42" s="18"/>
      <c r="E42" s="18"/>
      <c r="F42" s="9"/>
    </row>
    <row r="43" spans="1:8" x14ac:dyDescent="0.3">
      <c r="A43" s="2">
        <v>22</v>
      </c>
      <c r="B43" s="5" t="s">
        <v>25</v>
      </c>
      <c r="C43" s="5" t="s">
        <v>26</v>
      </c>
      <c r="D43" s="6">
        <f>E43*C4*12</f>
        <v>21154.540799999999</v>
      </c>
      <c r="E43" s="7">
        <v>4.6959999999999997</v>
      </c>
      <c r="F43" s="9"/>
    </row>
    <row r="44" spans="1:8" x14ac:dyDescent="0.3">
      <c r="A44" s="2">
        <v>23</v>
      </c>
      <c r="B44" s="5" t="s">
        <v>27</v>
      </c>
      <c r="C44" s="5"/>
      <c r="D44" s="6">
        <f>E44*C4*12</f>
        <v>67333.245599999995</v>
      </c>
      <c r="E44" s="12">
        <f>E8+E9+E11+E13+E15+E17+E19+E21+E23+E25+E26+E28+E29+E30+E31+E33+E35+E36+E37+E38+E39+E41+E43</f>
        <v>14.947000000000001</v>
      </c>
      <c r="F44" s="9"/>
      <c r="G44" s="13"/>
      <c r="H44" s="13"/>
    </row>
    <row r="45" spans="1:8" x14ac:dyDescent="0.3">
      <c r="A45" s="14"/>
    </row>
    <row r="46" spans="1:8" x14ac:dyDescent="0.3">
      <c r="D46" s="15"/>
      <c r="E46" s="16"/>
    </row>
    <row r="48" spans="1:8" x14ac:dyDescent="0.3">
      <c r="E48" s="13"/>
    </row>
  </sheetData>
  <mergeCells count="22">
    <mergeCell ref="A40:E40"/>
    <mergeCell ref="A42:E42"/>
    <mergeCell ref="A22:E22"/>
    <mergeCell ref="A24:E24"/>
    <mergeCell ref="A27:E27"/>
    <mergeCell ref="A32:E32"/>
    <mergeCell ref="A33:A34"/>
    <mergeCell ref="B33:B34"/>
    <mergeCell ref="D33:D34"/>
    <mergeCell ref="E33:E34"/>
    <mergeCell ref="A36:A37"/>
    <mergeCell ref="A20:E20"/>
    <mergeCell ref="A1:E1"/>
    <mergeCell ref="A2:E2"/>
    <mergeCell ref="A3:E3"/>
    <mergeCell ref="A6:E6"/>
    <mergeCell ref="A7:E7"/>
    <mergeCell ref="A10:E10"/>
    <mergeCell ref="A12:E12"/>
    <mergeCell ref="A14:E14"/>
    <mergeCell ref="A16:E16"/>
    <mergeCell ref="A18:E18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без подвала и ХВ - 13,59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2025-05-26T02:39:39Z</dcterms:modified>
</cp:coreProperties>
</file>