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<sst xmlns="http://schemas.openxmlformats.org/spreadsheetml/2006/main" count="87" uniqueCount="80">
  <si>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</si>
  <si>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</si>
  <si>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</si>
  <si>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</si>
  <si>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</si>
  <si>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</si>
  <si>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</si>
  <si>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</si>
  <si>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</si>
  <si>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</si>
  <si>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</si>
  <si>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</si>
  <si>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</si>
  <si>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</si>
  <si>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</si>
  <si>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</si>
  <si>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</si>
  <si>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</si>
  <si>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</si>
  <si>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</si>
  <si>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</si>
  <si>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</si>
  <si>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</si>
  <si>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</si>
  <si>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</si>
  <si>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</si>
  <si>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</si>
  <si>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</si>
  <si>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</si>
  <si>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</si>
  <si>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</si>
  <si>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</si>
  <si>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</si>
  <si>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</si>
  <si>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</si>
  <si>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</si>
  <si>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</si>
  <si>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</si>
  <si>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</si>
  <si>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</si>
  <si>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</si>
  <si>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</si>
  <si>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</si>
  <si>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</si>
  <si>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</si>
  <si>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</si>
  <si>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</si>
  <si>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</si>
  <si>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</si>
  <si>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</si>
  <si>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</si>
  <si>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</si>
  <si>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</si>
  <si>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</si>
  <si>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</si>
  <si>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</si>
  <si>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</si>
  <si>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</si>
  <si>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</si>
  <si>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</si>
  <si>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</si>
  <si>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</si>
  <si>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</si>
  <si>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</si>
  <si>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</si>
  <si>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</si>
  <si>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</si>
  <si>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</si>
  <si>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</si>
  <si>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</si>
  <si>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</si>
  <si>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</si>
  <si>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</si>
  <si>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</si>
  <si>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</si>
  <si>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</si>
  <si>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</si>
  <si>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</si>
  <si>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</si>
  <si>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ул.Партизанская, д.73А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</si>
</sst>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workbookViewId="0">
      <selection activeCell="H14" sqref="H14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23" t="s">
        <v>74</v>
      </c>
      <c r="D1" s="23"/>
      <c r="E1" s="23"/>
    </row>
    <row r="2" spans="1:5" x14ac:dyDescent="0.3">
      <c r="C2" s="23" t="s">
        <v>75</v>
      </c>
      <c r="D2" s="23"/>
      <c r="E2" s="23"/>
    </row>
    <row r="3" spans="1:5" x14ac:dyDescent="0.3">
      <c r="C3" s="23" t="s">
        <v>76</v>
      </c>
      <c r="D3" s="23"/>
      <c r="E3" s="23"/>
    </row>
    <row r="4" spans="1:5" x14ac:dyDescent="0.3">
      <c r="C4" s="23" t="s">
        <v>77</v>
      </c>
      <c r="D4" s="23"/>
      <c r="E4" s="23"/>
    </row>
    <row r="5" spans="1:5" x14ac:dyDescent="0.3">
      <c r="C5" s="23" t="s">
        <v>78</v>
      </c>
      <c r="D5" s="23"/>
      <c r="E5" s="23"/>
    </row>
    <row r="7" spans="1:5" x14ac:dyDescent="0.3">
      <c r="A7" s="26" t="s">
        <v>0</v>
      </c>
      <c r="B7" s="26"/>
      <c r="C7" s="26"/>
      <c r="D7" s="26"/>
      <c r="E7" s="26"/>
    </row>
    <row r="8" spans="1:5" x14ac:dyDescent="0.3">
      <c r="A8" s="26" t="s">
        <v>73</v>
      </c>
      <c r="B8" s="26"/>
      <c r="C8" s="26"/>
      <c r="D8" s="26"/>
      <c r="E8" s="26"/>
    </row>
    <row r="9" spans="1:5" ht="44.4" customHeight="1" x14ac:dyDescent="0.3">
      <c r="A9" s="27" t="s">
        <v>79</v>
      </c>
      <c r="B9" s="27"/>
      <c r="C9" s="27"/>
      <c r="D9" s="27"/>
      <c r="E9" s="27"/>
    </row>
    <row r="10" spans="1:5" ht="12.6" customHeight="1" x14ac:dyDescent="0.3">
      <c r="A10" s="3"/>
      <c r="B10" s="5" t="s">
        <v>51</v>
      </c>
      <c r="C10" s="6">
        <v>750.6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25" t="s">
        <v>68</v>
      </c>
      <c r="B12" s="25"/>
      <c r="C12" s="25"/>
      <c r="D12" s="25"/>
      <c r="E12" s="25"/>
    </row>
    <row r="13" spans="1:5" x14ac:dyDescent="0.3">
      <c r="A13" s="25" t="s">
        <v>43</v>
      </c>
      <c r="B13" s="25"/>
      <c r="C13" s="25"/>
      <c r="D13" s="25"/>
      <c r="E13" s="25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1233.9864000000002</v>
      </c>
      <c r="E14" s="22">
        <v>0.13700000000000001</v>
      </c>
    </row>
    <row r="15" spans="1:5" x14ac:dyDescent="0.3">
      <c r="A15" s="24" t="s">
        <v>5</v>
      </c>
      <c r="B15" s="24"/>
      <c r="C15" s="24"/>
      <c r="D15" s="24"/>
      <c r="E15" s="24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168.43464000000003</v>
      </c>
      <c r="E16" s="22">
        <v>1.8700000000000001E-2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89.17128000000001</v>
      </c>
      <c r="E17" s="22">
        <v>9.9000000000000008E-3</v>
      </c>
    </row>
    <row r="18" spans="1:5" ht="22.5" customHeight="1" x14ac:dyDescent="0.3">
      <c r="A18" s="24" t="s">
        <v>9</v>
      </c>
      <c r="B18" s="24"/>
      <c r="C18" s="24"/>
      <c r="D18" s="24"/>
      <c r="E18" s="24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208.06632000000002</v>
      </c>
      <c r="E19" s="22">
        <v>2.3099999999999999E-2</v>
      </c>
    </row>
    <row r="20" spans="1:5" x14ac:dyDescent="0.3">
      <c r="A20" s="24" t="s">
        <v>67</v>
      </c>
      <c r="B20" s="24"/>
      <c r="C20" s="24"/>
      <c r="D20" s="24"/>
      <c r="E20" s="24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18.014400000000002</v>
      </c>
      <c r="E21" s="22">
        <v>2E-3</v>
      </c>
    </row>
    <row r="22" spans="1:5" x14ac:dyDescent="0.3">
      <c r="A22" s="24" t="s">
        <v>14</v>
      </c>
      <c r="B22" s="24"/>
      <c r="C22" s="24"/>
      <c r="D22" s="24"/>
      <c r="E22" s="24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18.014400000000002</v>
      </c>
      <c r="E23" s="22">
        <v>2E-3</v>
      </c>
    </row>
    <row r="24" spans="1:5" x14ac:dyDescent="0.3">
      <c r="A24" s="24" t="s">
        <v>15</v>
      </c>
      <c r="B24" s="24"/>
      <c r="C24" s="24"/>
      <c r="D24" s="24"/>
      <c r="E24" s="24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18.014400000000002</v>
      </c>
      <c r="E25" s="22">
        <v>2E-3</v>
      </c>
    </row>
    <row r="26" spans="1:5" x14ac:dyDescent="0.3">
      <c r="A26" s="24" t="s">
        <v>18</v>
      </c>
      <c r="B26" s="24"/>
      <c r="C26" s="24"/>
      <c r="D26" s="24"/>
      <c r="E26" s="24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18.014400000000002</v>
      </c>
      <c r="E27" s="22">
        <v>2E-3</v>
      </c>
    </row>
    <row r="28" spans="1:5" x14ac:dyDescent="0.3">
      <c r="A28" s="24" t="s">
        <v>20</v>
      </c>
      <c r="B28" s="24"/>
      <c r="C28" s="24"/>
      <c r="D28" s="24"/>
      <c r="E28" s="24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315.25200000000007</v>
      </c>
      <c r="E29" s="22">
        <v>3.5000000000000003E-2</v>
      </c>
    </row>
    <row r="30" spans="1:5" ht="24" customHeight="1" x14ac:dyDescent="0.3">
      <c r="A30" s="24" t="s">
        <v>44</v>
      </c>
      <c r="B30" s="24"/>
      <c r="C30" s="24"/>
      <c r="D30" s="24"/>
      <c r="E30" s="24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5782.6224000000002</v>
      </c>
      <c r="E31" s="22">
        <v>0.64200000000000002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683.64648</v>
      </c>
      <c r="E32" s="22">
        <v>7.5899999999999995E-2</v>
      </c>
    </row>
    <row r="33" spans="1:5" x14ac:dyDescent="0.3">
      <c r="A33" s="24" t="s">
        <v>45</v>
      </c>
      <c r="B33" s="24"/>
      <c r="C33" s="24"/>
      <c r="D33" s="24"/>
      <c r="E33" s="24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5404.32</v>
      </c>
      <c r="E34" s="22">
        <v>0.6</v>
      </c>
    </row>
    <row r="35" spans="1:5" x14ac:dyDescent="0.3">
      <c r="A35" s="24" t="s">
        <v>46</v>
      </c>
      <c r="B35" s="24"/>
      <c r="C35" s="24"/>
      <c r="D35" s="24"/>
      <c r="E35" s="24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12520.008000000002</v>
      </c>
      <c r="E36" s="22">
        <v>1.39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4170.3335999999999</v>
      </c>
      <c r="E37" s="22">
        <v>0.46300000000000002</v>
      </c>
    </row>
    <row r="38" spans="1:5" x14ac:dyDescent="0.3">
      <c r="A38" s="24" t="s">
        <v>47</v>
      </c>
      <c r="B38" s="24"/>
      <c r="C38" s="24"/>
      <c r="D38" s="24"/>
      <c r="E38" s="24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22337.856</v>
      </c>
      <c r="E39" s="22">
        <v>2.48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762.90984000000003</v>
      </c>
      <c r="E40" s="22">
        <v>8.4699999999999998E-2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554.84352000000001</v>
      </c>
      <c r="E41" s="22">
        <v>6.1600000000000002E-2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1224.9792000000002</v>
      </c>
      <c r="E42" s="22">
        <v>0.13600000000000001</v>
      </c>
    </row>
    <row r="43" spans="1:5" x14ac:dyDescent="0.3">
      <c r="A43" s="24" t="s">
        <v>48</v>
      </c>
      <c r="B43" s="24"/>
      <c r="C43" s="24"/>
      <c r="D43" s="24"/>
      <c r="E43" s="24"/>
    </row>
    <row r="44" spans="1:5" x14ac:dyDescent="0.3">
      <c r="A44" s="24">
        <v>19</v>
      </c>
      <c r="B44" s="28" t="s">
        <v>56</v>
      </c>
      <c r="C44" s="9" t="s">
        <v>25</v>
      </c>
      <c r="D44" s="29">
        <f>E44*C10*12</f>
        <v>17023.608</v>
      </c>
      <c r="E44" s="30">
        <v>1.89</v>
      </c>
    </row>
    <row r="45" spans="1:5" x14ac:dyDescent="0.3">
      <c r="A45" s="24"/>
      <c r="B45" s="28"/>
      <c r="C45" s="9" t="s">
        <v>26</v>
      </c>
      <c r="D45" s="29"/>
      <c r="E45" s="30"/>
    </row>
    <row r="46" spans="1:5" ht="36.6" x14ac:dyDescent="0.3">
      <c r="A46" s="10">
        <v>20</v>
      </c>
      <c r="B46" s="11" t="s">
        <v>60</v>
      </c>
      <c r="C46" s="12" t="s">
        <v>61</v>
      </c>
      <c r="D46" s="16">
        <f>E46*C10*12</f>
        <v>3719.9735999999998</v>
      </c>
      <c r="E46" s="17">
        <v>0.41299999999999998</v>
      </c>
    </row>
    <row r="47" spans="1:5" x14ac:dyDescent="0.3">
      <c r="A47" s="10">
        <v>21</v>
      </c>
      <c r="B47" s="13" t="s">
        <v>63</v>
      </c>
      <c r="C47" s="13" t="s">
        <v>62</v>
      </c>
      <c r="D47" s="16">
        <f>E47*C10*12</f>
        <v>3422.7359999999999</v>
      </c>
      <c r="E47" s="17">
        <v>0.38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554.84352000000001</v>
      </c>
      <c r="E48" s="22">
        <v>6.1600000000000002E-2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3692.9519999999998</v>
      </c>
      <c r="E49" s="17">
        <v>0.41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6214.9679999999998</v>
      </c>
      <c r="E50" s="22">
        <v>0.69</v>
      </c>
    </row>
    <row r="51" spans="1:7" x14ac:dyDescent="0.3">
      <c r="A51" s="31" t="s">
        <v>71</v>
      </c>
      <c r="B51" s="32"/>
      <c r="C51" s="32"/>
      <c r="D51" s="32"/>
      <c r="E51" s="33"/>
    </row>
    <row r="52" spans="1:7" ht="24" x14ac:dyDescent="0.3">
      <c r="A52" s="19">
        <v>25</v>
      </c>
      <c r="B52" s="20" t="s">
        <v>72</v>
      </c>
      <c r="C52" s="20" t="s">
        <v>66</v>
      </c>
      <c r="D52" s="21">
        <f>E52*C10*12</f>
        <v>302101.48800000001</v>
      </c>
      <c r="E52" s="22">
        <v>33.54</v>
      </c>
    </row>
    <row r="53" spans="1:7" x14ac:dyDescent="0.3">
      <c r="A53" s="24" t="s">
        <v>49</v>
      </c>
      <c r="B53" s="24"/>
      <c r="C53" s="24"/>
      <c r="D53" s="24"/>
      <c r="E53" s="24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12303.835200000001</v>
      </c>
      <c r="E54" s="22">
        <v>1.3660000000000001</v>
      </c>
    </row>
    <row r="55" spans="1:7" x14ac:dyDescent="0.3">
      <c r="A55" s="24" t="s">
        <v>50</v>
      </c>
      <c r="B55" s="24"/>
      <c r="C55" s="24"/>
      <c r="D55" s="24"/>
      <c r="E55" s="24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43504.775999999998</v>
      </c>
      <c r="E56" s="22">
        <v>4.83</v>
      </c>
    </row>
    <row r="57" spans="1:7" x14ac:dyDescent="0.3">
      <c r="A57" s="8">
        <v>28</v>
      </c>
      <c r="B57" s="9" t="s">
        <v>34</v>
      </c>
      <c r="C57" s="9"/>
      <c r="D57" s="14">
        <f>E57*C10*12</f>
        <v>448067.66760000004</v>
      </c>
      <c r="E57" s="15">
        <f>E14+E16+E17+E19+E21+E23+E25+E27+E29+E31+E32+E34+E36+E37+E39+E40+E41+E42+E44+E46+E47+E48+E49+E50+E54+E56+E52</f>
        <v>49.7455</v>
      </c>
      <c r="G57" s="18"/>
    </row>
    <row r="58" spans="1:7" x14ac:dyDescent="0.3">
      <c r="A58" s="1"/>
    </row>
    <row r="59" spans="1:7" x14ac:dyDescent="0.3">
      <c r="D59" s="2"/>
    </row>
    <row r="62" spans="1:7" x14ac:dyDescent="0.3">
      <c r="E62" s="18"/>
    </row>
  </sheetData>
  <mergeCells count="29"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  <mergeCell ref="A7:E7"/>
    <mergeCell ref="A8:E8"/>
    <mergeCell ref="A9:E9"/>
    <mergeCell ref="A18:E18"/>
    <mergeCell ref="A20:E20"/>
    <mergeCell ref="A28:E28"/>
    <mergeCell ref="A12:E12"/>
    <mergeCell ref="A13:E13"/>
    <mergeCell ref="A15:E15"/>
    <mergeCell ref="A22:E22"/>
    <mergeCell ref="A24:E24"/>
    <mergeCell ref="A26:E26"/>
    <mergeCell ref="C1:E1"/>
    <mergeCell ref="C2:E2"/>
    <mergeCell ref="C3:E3"/>
    <mergeCell ref="C4:E4"/>
    <mergeCell ref="C5:E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2023-08-23T04:42:03Z</dcterms:modified>
</cp:coreProperties>
</file>